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980" windowHeight="807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E18" i="1"/>
  <c r="E17"/>
  <c r="E19"/>
  <c r="E21"/>
</calcChain>
</file>

<file path=xl/sharedStrings.xml><?xml version="1.0" encoding="utf-8"?>
<sst xmlns="http://schemas.openxmlformats.org/spreadsheetml/2006/main" count="16" uniqueCount="16">
  <si>
    <t xml:space="preserve">A = </t>
  </si>
  <si>
    <t>B =</t>
  </si>
  <si>
    <t xml:space="preserve">C = </t>
  </si>
  <si>
    <t>Nombre d'heures :</t>
  </si>
  <si>
    <t>Salaire de Référence :</t>
  </si>
  <si>
    <r>
      <rPr>
        <b/>
        <u/>
        <sz val="11"/>
        <color theme="1"/>
        <rFont val="Calibri"/>
        <family val="2"/>
        <scheme val="minor"/>
      </rPr>
      <t>Notice :</t>
    </r>
    <r>
      <rPr>
        <sz val="11"/>
        <color theme="1"/>
        <rFont val="Calibri"/>
        <family val="2"/>
        <scheme val="minor"/>
      </rPr>
      <t xml:space="preserve"> remplir uniquement les cases </t>
    </r>
    <r>
      <rPr>
        <b/>
        <sz val="11"/>
        <color theme="1"/>
        <rFont val="Calibri"/>
        <family val="2"/>
        <scheme val="minor"/>
      </rPr>
      <t>F12</t>
    </r>
    <r>
      <rPr>
        <sz val="11"/>
        <color theme="1"/>
        <rFont val="Calibri"/>
        <family val="2"/>
        <scheme val="minor"/>
      </rPr>
      <t xml:space="preserve"> et </t>
    </r>
    <r>
      <rPr>
        <b/>
        <sz val="11"/>
        <color theme="1"/>
        <rFont val="Calibri"/>
        <family val="2"/>
        <scheme val="minor"/>
      </rPr>
      <t>F13</t>
    </r>
  </si>
  <si>
    <t xml:space="preserve">AJ = </t>
  </si>
  <si>
    <t>Ogaca Paie - 19, rue du Commandant Reibel 67000 STRASBOURG</t>
  </si>
  <si>
    <t>Tel : 09,67,07,28,89 - Fax : 03,88,60,28,89 - paye@ogaca.org</t>
  </si>
  <si>
    <t>Siret : 79035537400014 - Ape : 8559A</t>
  </si>
  <si>
    <t>Organisme de formation enregistré sous le n°42670494067</t>
  </si>
  <si>
    <t>http://ogacapaie.fr/</t>
  </si>
  <si>
    <t>AJ Minimale :</t>
  </si>
  <si>
    <t>Smic :</t>
  </si>
  <si>
    <t>Calcul de l'Allocation Journalière - Annexe 10</t>
  </si>
  <si>
    <t>BRUT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</si>
</sst>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4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7" fillId="0" borderId="0" xfId="1" applyFont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2" borderId="1" xfId="0" applyFont="1" applyFill="1" applyBorder="1" applyProtection="1">
      <protection locked="0" hidden="1"/>
    </xf>
    <xf numFmtId="2" fontId="0" fillId="0" borderId="0" xfId="0" applyNumberFormat="1" applyBorder="1" applyProtection="1">
      <protection hidden="1"/>
    </xf>
    <xf numFmtId="0" fontId="0" fillId="0" borderId="0" xfId="0" applyFill="1" applyBorder="1"/>
    <xf numFmtId="0" fontId="0" fillId="0" borderId="1" xfId="0" applyFill="1" applyBorder="1"/>
    <xf numFmtId="0" fontId="3" fillId="0" borderId="0" xfId="0" applyFont="1" applyBorder="1" applyAlignment="1">
      <alignment horizontal="center"/>
    </xf>
    <xf numFmtId="44" fontId="3" fillId="0" borderId="1" xfId="2" applyFont="1" applyBorder="1" applyProtection="1">
      <protection hidden="1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746766</xdr:colOff>
      <xdr:row>9</xdr:row>
      <xdr:rowOff>108208</xdr:rowOff>
    </xdr:to>
    <xdr:pic>
      <xdr:nvPicPr>
        <xdr:cNvPr id="2" name="Image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0"/>
          <a:ext cx="3032766" cy="18227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gacapaie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tabSelected="1" topLeftCell="A4" workbookViewId="0">
      <selection activeCell="I15" sqref="I15"/>
    </sheetView>
  </sheetViews>
  <sheetFormatPr baseColWidth="10" defaultRowHeight="15"/>
  <cols>
    <col min="1" max="1" width="3.7109375" customWidth="1"/>
    <col min="8" max="8" width="3.7109375" customWidth="1"/>
  </cols>
  <sheetData>
    <row r="1" spans="2:8">
      <c r="B1" s="6"/>
      <c r="C1" s="7"/>
      <c r="D1" s="7"/>
      <c r="E1" s="7"/>
      <c r="F1" s="7"/>
      <c r="G1" s="7"/>
      <c r="H1" s="8"/>
    </row>
    <row r="2" spans="2:8">
      <c r="B2" s="9"/>
      <c r="C2" s="10"/>
      <c r="D2" s="10"/>
      <c r="E2" s="10"/>
      <c r="F2" s="10"/>
      <c r="G2" s="10"/>
      <c r="H2" s="11"/>
    </row>
    <row r="3" spans="2:8">
      <c r="B3" s="9"/>
      <c r="C3" s="10"/>
      <c r="D3" s="10"/>
      <c r="E3" s="10"/>
      <c r="F3" s="10"/>
      <c r="G3" s="10"/>
      <c r="H3" s="11"/>
    </row>
    <row r="4" spans="2:8">
      <c r="B4" s="9"/>
      <c r="C4" s="10"/>
      <c r="D4" s="10"/>
      <c r="E4" s="10"/>
      <c r="F4" s="10"/>
      <c r="G4" s="10"/>
      <c r="H4" s="11"/>
    </row>
    <row r="5" spans="2:8">
      <c r="B5" s="9"/>
      <c r="C5" s="10"/>
      <c r="D5" s="10"/>
      <c r="E5" s="10"/>
      <c r="F5" s="10"/>
      <c r="G5" s="10"/>
      <c r="H5" s="11"/>
    </row>
    <row r="6" spans="2:8">
      <c r="B6" s="9"/>
      <c r="C6" s="10"/>
      <c r="D6" s="12" t="s">
        <v>14</v>
      </c>
      <c r="E6" s="10"/>
      <c r="F6" s="10"/>
      <c r="G6" s="10"/>
      <c r="H6" s="11"/>
    </row>
    <row r="7" spans="2:8">
      <c r="B7" s="9"/>
      <c r="C7" s="10"/>
      <c r="D7" s="10"/>
      <c r="E7" s="10"/>
      <c r="F7" s="10"/>
      <c r="G7" s="10"/>
      <c r="H7" s="11"/>
    </row>
    <row r="8" spans="2:8">
      <c r="B8" s="9"/>
      <c r="C8" s="10"/>
      <c r="D8" s="10"/>
      <c r="E8" s="10"/>
      <c r="F8" s="10"/>
      <c r="G8" s="10"/>
      <c r="H8" s="11"/>
    </row>
    <row r="9" spans="2:8">
      <c r="B9" s="9"/>
      <c r="C9" s="10" t="s">
        <v>5</v>
      </c>
      <c r="D9" s="10"/>
      <c r="E9" s="10"/>
      <c r="F9" s="10"/>
      <c r="G9" s="10"/>
      <c r="H9" s="11"/>
    </row>
    <row r="10" spans="2:8">
      <c r="B10" s="9"/>
      <c r="C10" s="10"/>
      <c r="D10" s="10"/>
      <c r="E10" s="10"/>
      <c r="F10" s="10"/>
      <c r="G10" s="10"/>
      <c r="H10" s="11"/>
    </row>
    <row r="11" spans="2:8">
      <c r="B11" s="9"/>
      <c r="C11" s="10"/>
      <c r="D11" s="10"/>
      <c r="E11" s="10"/>
      <c r="F11" s="10"/>
      <c r="G11" s="10"/>
      <c r="H11" s="11"/>
    </row>
    <row r="12" spans="2:8">
      <c r="B12" s="9"/>
      <c r="C12" s="10"/>
      <c r="D12" s="10" t="s">
        <v>3</v>
      </c>
      <c r="E12" s="10"/>
      <c r="F12" s="16">
        <v>540</v>
      </c>
      <c r="G12" s="10"/>
      <c r="H12" s="11"/>
    </row>
    <row r="13" spans="2:8">
      <c r="B13" s="9"/>
      <c r="C13" s="10"/>
      <c r="D13" s="10" t="s">
        <v>4</v>
      </c>
      <c r="E13" s="10"/>
      <c r="F13" s="16">
        <v>10000</v>
      </c>
      <c r="G13" s="10"/>
      <c r="H13" s="11"/>
    </row>
    <row r="14" spans="2:8">
      <c r="B14" s="9"/>
      <c r="C14" s="10"/>
      <c r="D14" s="10" t="s">
        <v>12</v>
      </c>
      <c r="E14" s="10"/>
      <c r="F14" s="1">
        <v>31.36</v>
      </c>
      <c r="G14" s="10"/>
      <c r="H14" s="11"/>
    </row>
    <row r="15" spans="2:8">
      <c r="B15" s="9"/>
      <c r="C15" s="10"/>
      <c r="D15" s="18" t="s">
        <v>13</v>
      </c>
      <c r="E15" s="10"/>
      <c r="F15" s="19">
        <v>9.5299999999999994</v>
      </c>
      <c r="G15" s="10"/>
      <c r="H15" s="11"/>
    </row>
    <row r="16" spans="2:8">
      <c r="B16" s="9"/>
      <c r="C16" s="10"/>
      <c r="D16" s="10"/>
      <c r="E16" s="10"/>
      <c r="F16" s="10"/>
      <c r="G16" s="10"/>
      <c r="H16" s="11"/>
    </row>
    <row r="17" spans="2:8">
      <c r="B17" s="9"/>
      <c r="C17" s="10"/>
      <c r="D17" s="4" t="s">
        <v>0</v>
      </c>
      <c r="E17" s="17">
        <f>IF(F13&lt;12000,(F14*(0.4*F13))/(507*F15),(F14*((0.4*12000)+(0.05*(F13-12000))))/(507*F15))</f>
        <v>25.961823039876151</v>
      </c>
      <c r="F17" s="10"/>
      <c r="G17" s="10"/>
      <c r="H17" s="11"/>
    </row>
    <row r="18" spans="2:8">
      <c r="B18" s="9"/>
      <c r="C18" s="10"/>
      <c r="D18" s="4" t="s">
        <v>1</v>
      </c>
      <c r="E18" s="17">
        <f>IF(F12&lt;600,(F14*(0.3*F12))/507,(F14*((0.3*600)+(0.1*(F12-600))))/507)</f>
        <v>10.020355029585799</v>
      </c>
      <c r="F18" s="10"/>
      <c r="G18" s="10"/>
      <c r="H18" s="11"/>
    </row>
    <row r="19" spans="2:8">
      <c r="B19" s="9"/>
      <c r="C19" s="10"/>
      <c r="D19" s="4" t="s">
        <v>2</v>
      </c>
      <c r="E19" s="17">
        <f>F14*0.7</f>
        <v>21.951999999999998</v>
      </c>
      <c r="F19" s="10"/>
      <c r="G19" s="10"/>
      <c r="H19" s="11"/>
    </row>
    <row r="20" spans="2:8">
      <c r="B20" s="9"/>
      <c r="C20" s="10"/>
      <c r="D20" s="10"/>
      <c r="E20" s="10"/>
      <c r="F20" s="10"/>
      <c r="G20" s="10"/>
      <c r="H20" s="11"/>
    </row>
    <row r="21" spans="2:8">
      <c r="B21" s="9"/>
      <c r="C21" s="10"/>
      <c r="D21" s="10" t="s">
        <v>6</v>
      </c>
      <c r="E21" s="21">
        <f>E17+E18+E19</f>
        <v>57.93417806946195</v>
      </c>
      <c r="F21" s="20" t="s">
        <v>15</v>
      </c>
      <c r="G21" s="10"/>
      <c r="H21" s="11"/>
    </row>
    <row r="22" spans="2:8">
      <c r="B22" s="9"/>
      <c r="C22" s="10"/>
      <c r="D22" s="10"/>
      <c r="E22" s="10"/>
      <c r="F22" s="10"/>
      <c r="G22" s="10"/>
      <c r="H22" s="11"/>
    </row>
    <row r="23" spans="2:8">
      <c r="B23" s="9"/>
      <c r="C23" s="10"/>
      <c r="D23" s="10"/>
      <c r="E23" s="10"/>
      <c r="F23" s="10"/>
      <c r="G23" s="10"/>
      <c r="H23" s="11"/>
    </row>
    <row r="24" spans="2:8">
      <c r="B24" s="9"/>
      <c r="C24" s="10"/>
      <c r="D24" s="10"/>
      <c r="E24" s="10"/>
      <c r="F24" s="10"/>
      <c r="G24" s="10"/>
      <c r="H24" s="11"/>
    </row>
    <row r="25" spans="2:8">
      <c r="B25" s="9"/>
      <c r="C25" s="2"/>
      <c r="D25" s="2"/>
      <c r="E25" s="3" t="s">
        <v>7</v>
      </c>
      <c r="F25" s="3"/>
      <c r="G25" s="3"/>
      <c r="H25" s="11"/>
    </row>
    <row r="26" spans="2:8">
      <c r="B26" s="9"/>
      <c r="C26" s="2"/>
      <c r="D26" s="2"/>
      <c r="E26" s="3" t="s">
        <v>8</v>
      </c>
      <c r="F26" s="3"/>
      <c r="G26" s="3"/>
      <c r="H26" s="11"/>
    </row>
    <row r="27" spans="2:8">
      <c r="B27" s="9"/>
      <c r="C27" s="2"/>
      <c r="D27" s="2"/>
      <c r="E27" s="3" t="s">
        <v>9</v>
      </c>
      <c r="F27" s="3"/>
      <c r="G27" s="3"/>
      <c r="H27" s="11"/>
    </row>
    <row r="28" spans="2:8">
      <c r="B28" s="9"/>
      <c r="C28" s="2"/>
      <c r="D28" s="2"/>
      <c r="E28" s="3" t="s">
        <v>10</v>
      </c>
      <c r="F28" s="3"/>
      <c r="G28" s="3"/>
      <c r="H28" s="11"/>
    </row>
    <row r="29" spans="2:8">
      <c r="B29" s="9"/>
      <c r="C29" s="4"/>
      <c r="D29" s="4"/>
      <c r="E29" s="5" t="s">
        <v>11</v>
      </c>
      <c r="F29" s="4"/>
      <c r="G29" s="4"/>
      <c r="H29" s="11"/>
    </row>
    <row r="30" spans="2:8">
      <c r="B30" s="13"/>
      <c r="C30" s="14"/>
      <c r="D30" s="14"/>
      <c r="E30" s="14"/>
      <c r="F30" s="14"/>
      <c r="G30" s="14"/>
      <c r="H30" s="15"/>
    </row>
  </sheetData>
  <sheetProtection password="CCF4" sheet="1" objects="1" scenarios="1"/>
  <hyperlinks>
    <hyperlink ref="E29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2014-05-07T09:32:45Z</dcterms:created>
  <dcterms:modified xsi:type="dcterms:W3CDTF">2014-05-23T14:49:46Z</dcterms:modified>
</cp:coreProperties>
</file>